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cindylu/IPSR/Conferences &amp; Trade Shows/OFC 2018/PRESENTATIONS/TO POST/"/>
    </mc:Choice>
  </mc:AlternateContent>
  <xr:revisionPtr revIDLastSave="0" documentId="8_{EDFD1F0E-F46D-2446-AF09-757DBFFB36C1}" xr6:coauthVersionLast="31" xr6:coauthVersionMax="31" xr10:uidLastSave="{00000000-0000-0000-0000-000000000000}"/>
  <bookViews>
    <workbookView xWindow="1460" yWindow="460" windowWidth="25580" windowHeight="161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14" i="1"/>
  <c r="V13" i="1"/>
  <c r="V12" i="1"/>
  <c r="V11" i="1"/>
  <c r="V10" i="1"/>
  <c r="V9" i="1"/>
  <c r="V8" i="1"/>
  <c r="P15" i="1"/>
  <c r="P14" i="1"/>
  <c r="P13" i="1"/>
  <c r="P12" i="1"/>
  <c r="P11" i="1"/>
  <c r="P10" i="1"/>
  <c r="P9" i="1"/>
  <c r="P8" i="1"/>
  <c r="J8" i="1" l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<sst xmlns="http://schemas.openxmlformats.org/spreadsheetml/2006/main" count="83" uniqueCount="32">
  <si>
    <t>BER</t>
  </si>
  <si>
    <t>RxPower, dBm</t>
  </si>
  <si>
    <t>TxQpower, dBm</t>
  </si>
  <si>
    <t xml:space="preserve"> +-0.1</t>
  </si>
  <si>
    <t>Luxtera channel</t>
  </si>
  <si>
    <t>&lt;4.1e-16</t>
  </si>
  <si>
    <t>2.45e15bits</t>
  </si>
  <si>
    <t>Engine T=39.5C</t>
  </si>
  <si>
    <t>start: 2/26/18 10:20AM, measured 2/27 10:50AM</t>
  </si>
  <si>
    <t>start:2/27 12:20PM, measure 2/28 11:45AM</t>
  </si>
  <si>
    <t>&lt;4e-16</t>
  </si>
  <si>
    <t>Engine T=39.8C</t>
  </si>
  <si>
    <t>2.5e15bits</t>
  </si>
  <si>
    <t>4.9e-13 (burst err)</t>
  </si>
  <si>
    <t>Lens insertion loss estmate, dB</t>
  </si>
  <si>
    <t>5 Molex lens connectors: MT-F1M2-M3F3-M4F4-F5M5-F6M1-MT</t>
  </si>
  <si>
    <t>3 Molex lens connectors: MT-F1M2-M3F3-F4M1-MT</t>
  </si>
  <si>
    <t>&lt;4.6e-16</t>
  </si>
  <si>
    <t>2.2e15bits</t>
  </si>
  <si>
    <t>Engine T=40.2C</t>
  </si>
  <si>
    <t>1 Molex lens connector: MT-F1M1-MT</t>
  </si>
  <si>
    <t>START: 3/1 1:45pm, measure 3/2 2:30PM</t>
  </si>
  <si>
    <t>START: 2/28 12:05PM, measure 3/1 1:30PM</t>
  </si>
  <si>
    <t>Engine T=39.0C</t>
  </si>
  <si>
    <t>burst-1235err</t>
  </si>
  <si>
    <t>Loopback - MPOTx and MPORx mated</t>
  </si>
  <si>
    <t>Valery Kugel</t>
  </si>
  <si>
    <t>25.78125Gbps, PRBS31; Avago SerDes are tuned at loopback measurements, BER is measured at Avago board, temperature and optical power - at Luxtera engine SW</t>
  </si>
  <si>
    <t>no errors</t>
  </si>
  <si>
    <t>8x25 Luxtera on-board engine testing with Molex SMF lens connecors for ISPR project</t>
  </si>
  <si>
    <t>MPOTx/MPORx fiber # and JDSU IL/RL setup fiber #</t>
  </si>
  <si>
    <t>Lens insertion loss based on JDSU measurements,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</si>
</sst>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22" fontId="1" fillId="0" borderId="0" xfId="0" applyNumberFormat="1" applyFont="1"/>
    <xf numFmtId="0" fontId="1" fillId="0" borderId="0" xfId="0" applyFont="1" applyAlignment="1">
      <alignment wrapText="1"/>
    </xf>
    <xf numFmtId="11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</xdr:row>
      <xdr:rowOff>0</xdr:rowOff>
    </xdr:from>
    <xdr:to>
      <xdr:col>34</xdr:col>
      <xdr:colOff>506666</xdr:colOff>
      <xdr:row>32</xdr:row>
      <xdr:rowOff>52391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1367750" y="1143000"/>
          <a:ext cx="7491666" cy="5767391"/>
          <a:chOff x="2576952" y="719476"/>
          <a:chExt cx="7038095" cy="5419048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576952" y="719476"/>
            <a:ext cx="7038095" cy="5419048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237138" y="829829"/>
            <a:ext cx="2601686" cy="646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Channel 7</a:t>
            </a:r>
          </a:p>
          <a:p>
            <a:r>
              <a:rPr lang="en-US" b="1"/>
              <a:t>5 Molex lens connectors</a:t>
            </a:r>
          </a:p>
        </xdr:txBody>
      </xdr:sp>
    </xdr:grpSp>
    <xdr:clientData/>
  </xdr:twoCellAnchor>
  <xdr:twoCellAnchor>
    <xdr:from>
      <xdr:col>34</xdr:col>
      <xdr:colOff>444497</xdr:colOff>
      <xdr:row>5</xdr:row>
      <xdr:rowOff>126997</xdr:rowOff>
    </xdr:from>
    <xdr:to>
      <xdr:col>45</xdr:col>
      <xdr:colOff>335642</xdr:colOff>
      <xdr:row>32</xdr:row>
      <xdr:rowOff>36284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8797247" y="1079497"/>
          <a:ext cx="7574645" cy="5814787"/>
          <a:chOff x="3111979" y="842909"/>
          <a:chExt cx="5685013" cy="4366638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11979" y="842909"/>
            <a:ext cx="5685013" cy="4366638"/>
          </a:xfrm>
          <a:prstGeom prst="rect">
            <a:avLst/>
          </a:prstGeom>
        </xdr:spPr>
      </xdr:pic>
      <xdr:sp macro="" textlink="">
        <xdr:nvSpPr>
          <xdr:cNvPr id="8" name="TextBox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679371" y="968829"/>
            <a:ext cx="2601686" cy="51050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Channel 7</a:t>
            </a:r>
          </a:p>
          <a:p>
            <a:r>
              <a:rPr lang="en-US" b="1"/>
              <a:t>loopback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zoomScale="120" zoomScaleNormal="120" workbookViewId="0">
      <selection activeCell="A27" sqref="A27"/>
    </sheetView>
  </sheetViews>
  <sheetFormatPr baseColWidth="10" defaultColWidth="9.1640625" defaultRowHeight="15" x14ac:dyDescent="0.2"/>
  <cols>
    <col min="1" max="1" width="13.33203125" style="1" customWidth="1"/>
    <col min="2" max="2" width="14.5" style="1" customWidth="1"/>
    <col min="3" max="3" width="10.1640625" style="1" customWidth="1"/>
    <col min="4" max="4" width="10.33203125" style="1" customWidth="1"/>
    <col min="5" max="5" width="8.83203125" style="1" customWidth="1"/>
    <col min="6" max="6" width="13.5" style="1" customWidth="1"/>
    <col min="7" max="7" width="9.1640625" style="1"/>
    <col min="8" max="8" width="10.33203125" style="1" customWidth="1"/>
    <col min="9" max="9" width="9.1640625" style="1"/>
    <col min="10" max="10" width="12.33203125" style="1" customWidth="1"/>
    <col min="11" max="11" width="16.83203125" style="1" customWidth="1"/>
    <col min="12" max="12" width="13.5" style="1" customWidth="1"/>
    <col min="13" max="13" width="9.1640625" style="1"/>
    <col min="14" max="14" width="10.33203125" style="1" customWidth="1"/>
    <col min="15" max="15" width="9.1640625" style="1"/>
    <col min="16" max="16" width="12.5" style="1" customWidth="1"/>
    <col min="17" max="17" width="15.83203125" style="1" customWidth="1"/>
    <col min="18" max="18" width="14.83203125" style="1" customWidth="1"/>
    <col min="19" max="19" width="9.1640625" style="1"/>
    <col min="20" max="20" width="10.33203125" style="1" customWidth="1"/>
    <col min="21" max="21" width="9.1640625" style="1"/>
    <col min="22" max="22" width="12.5" style="1" customWidth="1"/>
    <col min="23" max="23" width="16.5" style="1" customWidth="1"/>
    <col min="24" max="16384" width="9.1640625" style="1"/>
  </cols>
  <sheetData>
    <row r="1" spans="1:23" x14ac:dyDescent="0.2">
      <c r="A1" s="1" t="s">
        <v>26</v>
      </c>
    </row>
    <row r="2" spans="1:23" x14ac:dyDescent="0.2">
      <c r="A2" s="1" t="s">
        <v>29</v>
      </c>
    </row>
    <row r="3" spans="1:23" x14ac:dyDescent="0.2">
      <c r="A3" s="1" t="s">
        <v>27</v>
      </c>
    </row>
    <row r="5" spans="1:23" x14ac:dyDescent="0.2">
      <c r="B5" s="2" t="s">
        <v>25</v>
      </c>
      <c r="F5" s="2" t="s">
        <v>15</v>
      </c>
      <c r="L5" s="2" t="s">
        <v>16</v>
      </c>
      <c r="R5" s="2" t="s">
        <v>20</v>
      </c>
    </row>
    <row r="6" spans="1:23" x14ac:dyDescent="0.2">
      <c r="B6" s="3" t="s">
        <v>8</v>
      </c>
      <c r="F6" s="1" t="s">
        <v>9</v>
      </c>
      <c r="L6" s="1" t="s">
        <v>22</v>
      </c>
      <c r="R6" s="1" t="s">
        <v>21</v>
      </c>
    </row>
    <row r="7" spans="1:23" ht="60" x14ac:dyDescent="0.2">
      <c r="A7" s="4" t="s">
        <v>30</v>
      </c>
      <c r="B7" s="1" t="s">
        <v>4</v>
      </c>
      <c r="C7" s="1" t="s">
        <v>0</v>
      </c>
      <c r="D7" s="4" t="s">
        <v>2</v>
      </c>
      <c r="E7" s="4" t="s">
        <v>1</v>
      </c>
      <c r="F7" s="4"/>
      <c r="G7" s="1" t="s">
        <v>0</v>
      </c>
      <c r="H7" s="4" t="s">
        <v>2</v>
      </c>
      <c r="I7" s="4" t="s">
        <v>1</v>
      </c>
      <c r="J7" s="4" t="s">
        <v>14</v>
      </c>
      <c r="K7" s="4" t="s">
        <v>31</v>
      </c>
      <c r="M7" s="1" t="s">
        <v>0</v>
      </c>
      <c r="N7" s="4" t="s">
        <v>2</v>
      </c>
      <c r="O7" s="4" t="s">
        <v>1</v>
      </c>
      <c r="P7" s="4" t="s">
        <v>14</v>
      </c>
      <c r="Q7" s="4" t="s">
        <v>31</v>
      </c>
      <c r="S7" s="1" t="s">
        <v>0</v>
      </c>
      <c r="T7" s="4" t="s">
        <v>2</v>
      </c>
      <c r="U7" s="4" t="s">
        <v>1</v>
      </c>
      <c r="V7" s="4" t="s">
        <v>14</v>
      </c>
      <c r="W7" s="4" t="s">
        <v>31</v>
      </c>
    </row>
    <row r="8" spans="1:23" x14ac:dyDescent="0.2">
      <c r="A8" s="1">
        <v>7</v>
      </c>
      <c r="B8" s="1">
        <v>0</v>
      </c>
      <c r="C8" s="1" t="s">
        <v>5</v>
      </c>
      <c r="D8" s="1">
        <v>-2.8</v>
      </c>
      <c r="E8" s="1">
        <v>-2.0499999999999998</v>
      </c>
      <c r="G8" s="1" t="s">
        <v>17</v>
      </c>
      <c r="H8" s="1">
        <v>-2.8</v>
      </c>
      <c r="I8" s="1">
        <v>-4.75</v>
      </c>
      <c r="J8" s="1">
        <f>-$I8+$E8</f>
        <v>2.7</v>
      </c>
      <c r="K8" s="1">
        <v>2.4780000000000002</v>
      </c>
      <c r="M8" s="1" t="s">
        <v>10</v>
      </c>
      <c r="N8" s="1">
        <v>-2.8</v>
      </c>
      <c r="O8" s="1">
        <v>-3.95</v>
      </c>
      <c r="P8" s="1">
        <f>$E8-$O8</f>
        <v>1.9000000000000004</v>
      </c>
      <c r="Q8" s="1">
        <v>1.615</v>
      </c>
      <c r="S8" s="1" t="s">
        <v>10</v>
      </c>
      <c r="T8" s="1">
        <v>-2.8</v>
      </c>
      <c r="U8" s="1">
        <v>-2.6</v>
      </c>
      <c r="V8" s="1">
        <f t="shared" ref="V8:V15" si="0">$E8-$U8</f>
        <v>0.55000000000000027</v>
      </c>
      <c r="W8" s="1">
        <v>0.52</v>
      </c>
    </row>
    <row r="9" spans="1:23" x14ac:dyDescent="0.2">
      <c r="A9" s="1">
        <v>8</v>
      </c>
      <c r="B9" s="1">
        <v>1</v>
      </c>
      <c r="C9" s="1" t="s">
        <v>5</v>
      </c>
      <c r="D9" s="1">
        <v>-2.85</v>
      </c>
      <c r="E9" s="1">
        <v>-1.9</v>
      </c>
      <c r="G9" s="1" t="s">
        <v>17</v>
      </c>
      <c r="H9" s="1">
        <v>-2.9</v>
      </c>
      <c r="I9" s="1">
        <v>-5.2</v>
      </c>
      <c r="J9" s="1">
        <f t="shared" ref="J9:J15" si="1">-$I9+$E9</f>
        <v>3.3000000000000003</v>
      </c>
      <c r="K9" s="1">
        <v>3.2320000000000002</v>
      </c>
      <c r="M9" s="1" t="s">
        <v>10</v>
      </c>
      <c r="N9" s="1">
        <v>-2.85</v>
      </c>
      <c r="O9" s="1">
        <v>-4.3499999999999996</v>
      </c>
      <c r="P9" s="1">
        <f t="shared" ref="P9:P15" si="2">$E9-$O9</f>
        <v>2.4499999999999997</v>
      </c>
      <c r="Q9" s="1">
        <v>2.411</v>
      </c>
      <c r="S9" s="1" t="s">
        <v>10</v>
      </c>
      <c r="T9" s="1">
        <v>-2.85</v>
      </c>
      <c r="U9" s="1">
        <v>-2.5</v>
      </c>
      <c r="V9" s="1">
        <f t="shared" si="0"/>
        <v>0.60000000000000009</v>
      </c>
      <c r="W9" s="1">
        <v>0.61</v>
      </c>
    </row>
    <row r="10" spans="1:23" x14ac:dyDescent="0.2">
      <c r="A10" s="1">
        <v>9</v>
      </c>
      <c r="B10" s="1">
        <v>2</v>
      </c>
      <c r="C10" s="1" t="s">
        <v>5</v>
      </c>
      <c r="D10" s="1">
        <v>-2.8</v>
      </c>
      <c r="E10" s="1">
        <v>-2.1</v>
      </c>
      <c r="G10" s="1" t="s">
        <v>17</v>
      </c>
      <c r="H10" s="1">
        <v>-2.8</v>
      </c>
      <c r="I10" s="1">
        <v>-4.8</v>
      </c>
      <c r="J10" s="1">
        <f t="shared" si="1"/>
        <v>2.6999999999999997</v>
      </c>
      <c r="K10" s="1">
        <v>2.73</v>
      </c>
      <c r="M10" s="1" t="s">
        <v>10</v>
      </c>
      <c r="N10" s="1">
        <v>-2.85</v>
      </c>
      <c r="O10" s="1">
        <v>-3.65</v>
      </c>
      <c r="P10" s="1">
        <f t="shared" si="2"/>
        <v>1.5499999999999998</v>
      </c>
      <c r="Q10" s="1">
        <v>1.4350000000000001</v>
      </c>
      <c r="S10" s="1" t="s">
        <v>10</v>
      </c>
      <c r="T10" s="1">
        <v>-2.8</v>
      </c>
      <c r="U10" s="1">
        <v>-3.05</v>
      </c>
      <c r="V10" s="1">
        <f t="shared" si="0"/>
        <v>0.94999999999999973</v>
      </c>
      <c r="W10" s="1">
        <v>0.54700000000000004</v>
      </c>
    </row>
    <row r="11" spans="1:23" x14ac:dyDescent="0.2">
      <c r="A11" s="1">
        <v>10</v>
      </c>
      <c r="B11" s="1">
        <v>3</v>
      </c>
      <c r="C11" s="1" t="s">
        <v>5</v>
      </c>
      <c r="D11" s="1">
        <v>-2.65</v>
      </c>
      <c r="E11" s="1">
        <v>-2.0499999999999998</v>
      </c>
      <c r="G11" s="1" t="s">
        <v>17</v>
      </c>
      <c r="H11" s="1">
        <v>-2.65</v>
      </c>
      <c r="I11" s="1">
        <v>-4.6500000000000004</v>
      </c>
      <c r="J11" s="1">
        <f t="shared" si="1"/>
        <v>2.6000000000000005</v>
      </c>
      <c r="K11" s="1">
        <v>2.8740000000000001</v>
      </c>
      <c r="M11" s="1" t="s">
        <v>10</v>
      </c>
      <c r="N11" s="1">
        <v>-2.65</v>
      </c>
      <c r="O11" s="1">
        <v>-3.45</v>
      </c>
      <c r="P11" s="1">
        <f t="shared" si="2"/>
        <v>1.4000000000000004</v>
      </c>
      <c r="Q11" s="1">
        <v>1.526</v>
      </c>
      <c r="S11" s="1" t="s">
        <v>10</v>
      </c>
      <c r="T11" s="1">
        <v>-2.65</v>
      </c>
      <c r="U11" s="1">
        <v>-2.5</v>
      </c>
      <c r="V11" s="1">
        <f t="shared" si="0"/>
        <v>0.45000000000000018</v>
      </c>
      <c r="W11" s="1">
        <v>0.64500000000000002</v>
      </c>
    </row>
    <row r="12" spans="1:23" x14ac:dyDescent="0.2">
      <c r="A12" s="1">
        <v>3</v>
      </c>
      <c r="B12" s="1">
        <v>4</v>
      </c>
      <c r="C12" s="1" t="s">
        <v>5</v>
      </c>
      <c r="D12" s="1">
        <v>-3.1</v>
      </c>
      <c r="E12" s="1">
        <v>-2.7</v>
      </c>
      <c r="G12" s="1" t="s">
        <v>17</v>
      </c>
      <c r="H12" s="1">
        <v>-3.1</v>
      </c>
      <c r="I12" s="1">
        <v>-5.2</v>
      </c>
      <c r="J12" s="1">
        <f t="shared" si="1"/>
        <v>2.5</v>
      </c>
      <c r="K12" s="1">
        <v>3.4510000000000001</v>
      </c>
      <c r="M12" s="1" t="s">
        <v>10</v>
      </c>
      <c r="N12" s="1">
        <v>-3.1</v>
      </c>
      <c r="O12" s="1">
        <v>-3.7</v>
      </c>
      <c r="P12" s="1">
        <f t="shared" si="2"/>
        <v>1</v>
      </c>
      <c r="Q12" s="1">
        <v>1.8169999999999999</v>
      </c>
      <c r="S12" s="1" t="s">
        <v>10</v>
      </c>
      <c r="T12" s="1">
        <v>-3.1</v>
      </c>
      <c r="U12" s="1">
        <v>-3.1</v>
      </c>
      <c r="V12" s="1">
        <f t="shared" si="0"/>
        <v>0.39999999999999991</v>
      </c>
      <c r="W12" s="1">
        <v>0.77700000000000002</v>
      </c>
    </row>
    <row r="13" spans="1:23" x14ac:dyDescent="0.2">
      <c r="A13" s="1">
        <v>4</v>
      </c>
      <c r="B13" s="1">
        <v>5</v>
      </c>
      <c r="C13" s="1" t="s">
        <v>5</v>
      </c>
      <c r="D13" s="1">
        <v>-2.7</v>
      </c>
      <c r="E13" s="1">
        <v>-2.2000000000000002</v>
      </c>
      <c r="G13" s="1" t="s">
        <v>17</v>
      </c>
      <c r="H13" s="1">
        <v>-2.7</v>
      </c>
      <c r="I13" s="1">
        <v>-4.7</v>
      </c>
      <c r="J13" s="1">
        <f t="shared" si="1"/>
        <v>2.5</v>
      </c>
      <c r="K13" s="1">
        <v>3.4220000000000002</v>
      </c>
      <c r="M13" s="1" t="s">
        <v>10</v>
      </c>
      <c r="N13" s="1">
        <v>-2.7</v>
      </c>
      <c r="O13" s="1">
        <v>-3.25</v>
      </c>
      <c r="P13" s="1">
        <f t="shared" si="2"/>
        <v>1.0499999999999998</v>
      </c>
      <c r="Q13" s="1">
        <v>1.585</v>
      </c>
      <c r="S13" s="1" t="s">
        <v>10</v>
      </c>
      <c r="T13" s="1">
        <v>-2.7</v>
      </c>
      <c r="U13" s="1">
        <v>-2.75</v>
      </c>
      <c r="V13" s="1">
        <f t="shared" si="0"/>
        <v>0.54999999999999982</v>
      </c>
      <c r="W13" s="1">
        <v>0.64300000000000002</v>
      </c>
    </row>
    <row r="14" spans="1:23" ht="30" x14ac:dyDescent="0.2">
      <c r="A14" s="1">
        <v>5</v>
      </c>
      <c r="B14" s="1">
        <v>6</v>
      </c>
      <c r="C14" s="1" t="s">
        <v>5</v>
      </c>
      <c r="D14" s="1">
        <v>-2.6</v>
      </c>
      <c r="E14" s="1">
        <v>-2.1</v>
      </c>
      <c r="G14" s="1" t="s">
        <v>17</v>
      </c>
      <c r="H14" s="1">
        <v>-2.6</v>
      </c>
      <c r="I14" s="1">
        <v>-4.7</v>
      </c>
      <c r="J14" s="1">
        <f t="shared" si="1"/>
        <v>2.6</v>
      </c>
      <c r="K14" s="1">
        <v>2.8650000000000002</v>
      </c>
      <c r="M14" s="5" t="s">
        <v>13</v>
      </c>
      <c r="N14" s="1">
        <v>-2.6</v>
      </c>
      <c r="O14" s="1">
        <v>-3.9</v>
      </c>
      <c r="P14" s="1">
        <f t="shared" si="2"/>
        <v>1.7999999999999998</v>
      </c>
      <c r="Q14" s="1">
        <v>1.6819999999999999</v>
      </c>
      <c r="S14" s="1" t="s">
        <v>10</v>
      </c>
      <c r="T14" s="1">
        <v>-2.6</v>
      </c>
      <c r="U14" s="1">
        <v>-2.6</v>
      </c>
      <c r="V14" s="1">
        <f t="shared" si="0"/>
        <v>0.5</v>
      </c>
      <c r="W14" s="1">
        <v>0.60799999999999998</v>
      </c>
    </row>
    <row r="15" spans="1:23" x14ac:dyDescent="0.2">
      <c r="A15" s="1">
        <v>6</v>
      </c>
      <c r="B15" s="1">
        <v>7</v>
      </c>
      <c r="C15" s="1" t="s">
        <v>5</v>
      </c>
      <c r="D15" s="1">
        <v>-2.85</v>
      </c>
      <c r="E15" s="1">
        <v>-2.6</v>
      </c>
      <c r="G15" s="1" t="s">
        <v>17</v>
      </c>
      <c r="H15" s="1">
        <v>-2.8</v>
      </c>
      <c r="I15" s="1">
        <v>-6.2</v>
      </c>
      <c r="J15" s="1">
        <f t="shared" si="1"/>
        <v>3.6</v>
      </c>
      <c r="K15" s="1">
        <v>3.2559999999999998</v>
      </c>
      <c r="M15" s="1" t="s">
        <v>10</v>
      </c>
      <c r="N15" s="1">
        <v>-2.8</v>
      </c>
      <c r="O15" s="1">
        <v>-5.05</v>
      </c>
      <c r="P15" s="1">
        <f t="shared" si="2"/>
        <v>2.4499999999999997</v>
      </c>
      <c r="Q15" s="1">
        <v>2.3199999999999998</v>
      </c>
      <c r="S15" s="1" t="s">
        <v>10</v>
      </c>
      <c r="T15" s="1">
        <v>-2.8</v>
      </c>
      <c r="U15" s="1">
        <v>-3.25</v>
      </c>
      <c r="V15" s="1">
        <f t="shared" si="0"/>
        <v>0.64999999999999991</v>
      </c>
      <c r="W15" s="1">
        <v>0.67200000000000004</v>
      </c>
    </row>
    <row r="16" spans="1:23" x14ac:dyDescent="0.2">
      <c r="B16" s="1" t="s">
        <v>7</v>
      </c>
      <c r="C16" s="1" t="s">
        <v>6</v>
      </c>
      <c r="D16" s="1" t="s">
        <v>3</v>
      </c>
      <c r="E16" s="1" t="s">
        <v>3</v>
      </c>
      <c r="F16" s="1" t="s">
        <v>19</v>
      </c>
      <c r="G16" s="1" t="s">
        <v>18</v>
      </c>
      <c r="H16" s="1" t="s">
        <v>3</v>
      </c>
      <c r="I16" s="1" t="s">
        <v>3</v>
      </c>
      <c r="L16" s="1" t="s">
        <v>11</v>
      </c>
      <c r="M16" s="1" t="s">
        <v>12</v>
      </c>
      <c r="N16" s="1" t="s">
        <v>3</v>
      </c>
      <c r="O16" s="1" t="s">
        <v>3</v>
      </c>
      <c r="R16" s="1" t="s">
        <v>23</v>
      </c>
      <c r="S16" s="1" t="s">
        <v>12</v>
      </c>
      <c r="T16" s="1" t="s">
        <v>3</v>
      </c>
      <c r="U16" s="1" t="s">
        <v>3</v>
      </c>
    </row>
    <row r="17" spans="3:19" x14ac:dyDescent="0.2">
      <c r="C17" s="1" t="s">
        <v>28</v>
      </c>
      <c r="G17" s="1" t="s">
        <v>28</v>
      </c>
      <c r="M17" s="1" t="s">
        <v>24</v>
      </c>
      <c r="S17" s="1" t="s">
        <v>28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Juniper Networks,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Cynthia Williams</cp:lastModifiedBy>
  <dcterms:created xsi:type="dcterms:W3CDTF">2018-03-05T21:43:58Z</dcterms:created>
  <dcterms:modified xsi:type="dcterms:W3CDTF">2018-04-05T16:42:43Z</dcterms:modified>
</cp:coreProperties>
</file>